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35" windowWidth="18195" windowHeight="118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l="1"/>
  <c r="A16" i="1" l="1"/>
  <c r="A17" i="1" s="1"/>
  <c r="A18" i="1" s="1"/>
  <c r="A19" i="1" s="1"/>
  <c r="A20" i="1" s="1"/>
  <c r="A21" i="1" l="1"/>
  <c r="A22" i="1" s="1"/>
  <c r="A23" i="1" s="1"/>
  <c r="A24" i="1" s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<sst xmlns="http://schemas.openxmlformats.org/spreadsheetml/2006/main" count="122" uniqueCount="122">
  <si>
    <t>C11</t>
  </si>
  <si>
    <t>C8</t>
  </si>
  <si>
    <t>C10</t>
  </si>
  <si>
    <t>C2,C7</t>
  </si>
  <si>
    <t>C1</t>
  </si>
  <si>
    <t>C9</t>
  </si>
  <si>
    <t>C3-6,C12-13</t>
  </si>
  <si>
    <t>C19-20</t>
  </si>
  <si>
    <t>C21,C24</t>
  </si>
  <si>
    <t>DL1-2,DL4-7</t>
  </si>
  <si>
    <t>DL3</t>
  </si>
  <si>
    <t>D8-10</t>
  </si>
  <si>
    <t>ANT1</t>
  </si>
  <si>
    <t>X1</t>
  </si>
  <si>
    <t>U6</t>
  </si>
  <si>
    <t>CD74HC4050 -HEX BUFFER TSSOP16</t>
  </si>
  <si>
    <t>U2</t>
  </si>
  <si>
    <t>FT2232D DUAL USB TO SERIAL UART</t>
  </si>
  <si>
    <t>U4</t>
  </si>
  <si>
    <t>PE42422 SPDT RF SWITCH QFN12 SMD PEREGRINE</t>
  </si>
  <si>
    <t>U1</t>
  </si>
  <si>
    <t>U5</t>
  </si>
  <si>
    <t>J2</t>
  </si>
  <si>
    <t>J7</t>
  </si>
  <si>
    <t>L2</t>
  </si>
  <si>
    <t>L6</t>
  </si>
  <si>
    <t>L3-4</t>
  </si>
  <si>
    <t>RES.SMD 1/10W 0 OHM 0603</t>
  </si>
  <si>
    <t>R11</t>
  </si>
  <si>
    <t>RES.SMD 1/16W 1% 1.5 KOHM 0402</t>
  </si>
  <si>
    <t>R15</t>
  </si>
  <si>
    <t>RES.SMD 1/16W 1% 10 KOHM 0402</t>
  </si>
  <si>
    <t>R1</t>
  </si>
  <si>
    <t>RES.SMD 1/16W 1% 100 KOHM 0402</t>
  </si>
  <si>
    <t>R14,R17-21</t>
  </si>
  <si>
    <t>RES.SMD 1/16W 0 OHM 0402</t>
  </si>
  <si>
    <t>R2</t>
  </si>
  <si>
    <t>RES.SMD 1/16W 1% 27 OHM 0402</t>
  </si>
  <si>
    <t>R12-13</t>
  </si>
  <si>
    <t>RES.SMD 1/16W 1% 470 OHM 0402</t>
  </si>
  <si>
    <t>R10</t>
  </si>
  <si>
    <t>RES.SMD 1/16W 1% 680 OHM 0402</t>
  </si>
  <si>
    <t>R3-9</t>
  </si>
  <si>
    <t>SW1</t>
  </si>
  <si>
    <t>Item#</t>
  </si>
  <si>
    <t>Cross Reference</t>
  </si>
  <si>
    <t>Q.ty</t>
  </si>
  <si>
    <t>Description</t>
  </si>
  <si>
    <t>Refdes</t>
  </si>
  <si>
    <t>JOHANSON TECHNOLOGY: 500R07S3R9BV4T</t>
  </si>
  <si>
    <t xml:space="preserve">CAPACITOR HI-Q 3.9 PF (0402) 50V +-0.1PF </t>
  </si>
  <si>
    <t>CAPACITOR CER. 1UF (0402) 10V 10% X5R</t>
  </si>
  <si>
    <t>CAPACITOR CER. 2.2UF (0402) X5R 6.3V 20%KEMETC0402C225M9PAC</t>
  </si>
  <si>
    <t>CAPACITOR CER.MULT.100NF (0402) X5R 16V 20%</t>
  </si>
  <si>
    <t>CAPACITOR CER. 12 PF 5% (0603) 50V</t>
  </si>
  <si>
    <t>CAPACITOR CER.X7R 100 PF (0402) 50V 10%</t>
  </si>
  <si>
    <t>MURATA: ZRB18AR60J476ME01L</t>
  </si>
  <si>
    <t>CAPACITOR CER. 47UF (0603) 6.3V 20% X5R</t>
  </si>
  <si>
    <t>GREEN LED KP-2012MGC 0805 KINGBRIGHT</t>
  </si>
  <si>
    <t>YELLOW LED KP-2012SYC 0805 KINGBRIGHT</t>
  </si>
  <si>
    <t>KEMET: C0402C105K8PACTU</t>
  </si>
  <si>
    <t>KEMET: C0603C102J5RACTU</t>
  </si>
  <si>
    <t>KEMET: C0402C225M9PACTU</t>
  </si>
  <si>
    <t>CAPACITOR CER. 1NF (0402) 50V 5%</t>
  </si>
  <si>
    <t>MURATA: GCM155R71H103KA55D</t>
  </si>
  <si>
    <t>CAPACITOR CER. 10NF (0402) 50V 10% X7R</t>
  </si>
  <si>
    <t>WURTH: 885012105016</t>
  </si>
  <si>
    <t>SCHOTTKY DIODE 20BQ030 2A 30V</t>
  </si>
  <si>
    <t>RF CONN. SMA EDGE PCB JACK</t>
  </si>
  <si>
    <t>RFID  SMT ANTENNA 868/915MHZ FR05 EZConnect</t>
  </si>
  <si>
    <t>KEMET: C0603C120J5GACTU</t>
  </si>
  <si>
    <t>AVX: 04025A101KAT2A</t>
  </si>
  <si>
    <t>6MHZ XTAL C7S-6.000-12-3030-X AKER</t>
  </si>
  <si>
    <t xml:space="preserve">AKER: C7S-6.000-12-3030-X </t>
  </si>
  <si>
    <t xml:space="preserve">ESD-PROTECTION ARRAY </t>
  </si>
  <si>
    <t>TEXAS INSTRUMENTS: TPD2E001DRL</t>
  </si>
  <si>
    <t>LOW DROP LIN. REG. 3.3V 500MA SON6</t>
  </si>
  <si>
    <t>TEXAS INSTRUMENTS: TPS73533DRVR</t>
  </si>
  <si>
    <t>JUMPER</t>
  </si>
  <si>
    <t>ASSMANN: AKSPLZT</t>
  </si>
  <si>
    <t>Hadronmini R1271C High Performance 1-port Embedded Reader</t>
  </si>
  <si>
    <t>ZZ1</t>
  </si>
  <si>
    <t>CAEN RFID:  WR1271CXEAAA</t>
  </si>
  <si>
    <t>CAEN RFID:  WR1271CXUAAA</t>
  </si>
  <si>
    <t xml:space="preserve"> 40 POSITION HEADER CONNECTOR SURFACE MOUNT</t>
  </si>
  <si>
    <t xml:space="preserve">CONNECTOR HEADER THROUGH HOLE 15 POSITIONS </t>
  </si>
  <si>
    <t>SULLINS: PRPC015SAAN-RC</t>
  </si>
  <si>
    <t>J3</t>
  </si>
  <si>
    <t>J5</t>
  </si>
  <si>
    <t>J1, J9</t>
  </si>
  <si>
    <t xml:space="preserve">CONNECTOR HEADER THROUGH HOLE 2 POSITIONS </t>
  </si>
  <si>
    <t>SULLINS: PRPC002SAAN-RC</t>
  </si>
  <si>
    <t xml:space="preserve">CONNECTOR HEADER THROUGH HOLE 3 POSITIONS </t>
  </si>
  <si>
    <t>SULLINS: PRPC003SAAN-RC</t>
  </si>
  <si>
    <t>MICRO USB CONNECTOR TYPE B SMD</t>
  </si>
  <si>
    <t xml:space="preserve">WURTH: 629105136821 </t>
  </si>
  <si>
    <t>J4, J6</t>
  </si>
  <si>
    <t>IND.SMD 5.6NH WE-MK 0402</t>
  </si>
  <si>
    <t>IND.SMD SUPPRESSOR</t>
  </si>
  <si>
    <t>IND.SMD FERRITE BEADS WE-CBF 600OHM 0.2A 0402</t>
  </si>
  <si>
    <t xml:space="preserve">MICROSWITCH SPST-NO </t>
  </si>
  <si>
    <t>ALCOSWITCH: FSM6JSMA</t>
  </si>
  <si>
    <t>KINGBRIGHT: KP-2012MGC</t>
  </si>
  <si>
    <t>KINGBRIGHT: KP-2012SYC</t>
  </si>
  <si>
    <t>VISHAY: VS-20BQ030-M3/5BT</t>
  </si>
  <si>
    <t>FRACTUS: FR05-S1-R-0-105</t>
  </si>
  <si>
    <t>TEXAS INSTRUMENTS: CD74HC4050PW</t>
  </si>
  <si>
    <t>FTDI CHIP: FT2232D</t>
  </si>
  <si>
    <t>PEREGRINE: PE42422</t>
  </si>
  <si>
    <t>AMPHENOL: 132289</t>
  </si>
  <si>
    <t>SAMTEC: SSM-120-F-DV</t>
  </si>
  <si>
    <t>WURTH: 744784056</t>
  </si>
  <si>
    <t>WURTH: 744232161</t>
  </si>
  <si>
    <t>WURTH: 74279279</t>
  </si>
  <si>
    <t>VISHAY: CRCW06030000Z0EA</t>
  </si>
  <si>
    <t>VISHAY: CRCW040210K0FKED</t>
  </si>
  <si>
    <t>VISHAY: CRCW04021K50FKED</t>
  </si>
  <si>
    <t>VISHAY: CRCW04020000Z0ED</t>
  </si>
  <si>
    <t>VISHAY: CRCW0402100KFKED</t>
  </si>
  <si>
    <t>VISHAY: CRCW040227R0FKED</t>
  </si>
  <si>
    <t>VISHAY: CRCW0402470RFKED</t>
  </si>
  <si>
    <t>VISHAY: CRCW0402680RFKED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</si>
</sst>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C39" sqref="C39"/>
    </sheetView>
  </sheetViews>
  <sheetFormatPr defaultRowHeight="15" x14ac:dyDescent="0.25"/>
  <cols>
    <col min="1" max="1" width="9.140625" style="2"/>
    <col min="2" max="2" width="61.7109375" bestFit="1" customWidth="1"/>
    <col min="3" max="3" width="40" bestFit="1" customWidth="1"/>
    <col min="5" max="5" width="16.85546875" customWidth="1"/>
  </cols>
  <sheetData>
    <row r="1" spans="1:5" ht="15" customHeight="1" x14ac:dyDescent="0.25">
      <c r="A1" s="2" t="s">
        <v>44</v>
      </c>
      <c r="B1" s="9" t="s">
        <v>47</v>
      </c>
      <c r="C1" s="9" t="s">
        <v>45</v>
      </c>
      <c r="D1" s="1" t="s">
        <v>46</v>
      </c>
      <c r="E1" s="9" t="s">
        <v>48</v>
      </c>
    </row>
    <row r="2" spans="1:5" x14ac:dyDescent="0.25">
      <c r="A2" s="2">
        <v>1</v>
      </c>
      <c r="B2" s="3" t="s">
        <v>50</v>
      </c>
      <c r="C2" s="3" t="s">
        <v>49</v>
      </c>
      <c r="D2" s="2">
        <v>1</v>
      </c>
      <c r="E2" s="3" t="s">
        <v>0</v>
      </c>
    </row>
    <row r="3" spans="1:5" x14ac:dyDescent="0.25">
      <c r="A3" s="2">
        <f t="shared" ref="A3:A40" si="0">A2+1</f>
        <v>2</v>
      </c>
      <c r="B3" s="3" t="s">
        <v>51</v>
      </c>
      <c r="C3" s="3" t="s">
        <v>60</v>
      </c>
      <c r="D3" s="2">
        <v>1</v>
      </c>
      <c r="E3" s="3" t="s">
        <v>1</v>
      </c>
    </row>
    <row r="4" spans="1:5" x14ac:dyDescent="0.25">
      <c r="A4" s="2">
        <f t="shared" si="0"/>
        <v>3</v>
      </c>
      <c r="B4" s="3" t="s">
        <v>52</v>
      </c>
      <c r="C4" s="3" t="s">
        <v>62</v>
      </c>
      <c r="D4" s="2">
        <v>1</v>
      </c>
      <c r="E4" s="3" t="s">
        <v>2</v>
      </c>
    </row>
    <row r="5" spans="1:5" x14ac:dyDescent="0.25">
      <c r="A5" s="2">
        <f t="shared" si="0"/>
        <v>4</v>
      </c>
      <c r="B5" s="3" t="s">
        <v>57</v>
      </c>
      <c r="C5" s="3" t="s">
        <v>56</v>
      </c>
      <c r="D5" s="2">
        <v>2</v>
      </c>
      <c r="E5" s="3" t="s">
        <v>3</v>
      </c>
    </row>
    <row r="6" spans="1:5" x14ac:dyDescent="0.25">
      <c r="A6" s="2">
        <f t="shared" si="0"/>
        <v>5</v>
      </c>
      <c r="B6" s="3" t="s">
        <v>63</v>
      </c>
      <c r="C6" s="4" t="s">
        <v>61</v>
      </c>
      <c r="D6" s="2">
        <v>1</v>
      </c>
      <c r="E6" s="3" t="s">
        <v>4</v>
      </c>
    </row>
    <row r="7" spans="1:5" x14ac:dyDescent="0.25">
      <c r="A7" s="2">
        <f t="shared" si="0"/>
        <v>6</v>
      </c>
      <c r="B7" s="3" t="s">
        <v>65</v>
      </c>
      <c r="C7" s="4" t="s">
        <v>64</v>
      </c>
      <c r="D7" s="2">
        <v>1</v>
      </c>
      <c r="E7" s="3" t="s">
        <v>5</v>
      </c>
    </row>
    <row r="8" spans="1:5" x14ac:dyDescent="0.25">
      <c r="A8" s="2">
        <f t="shared" si="0"/>
        <v>7</v>
      </c>
      <c r="B8" s="3" t="s">
        <v>53</v>
      </c>
      <c r="C8" s="4" t="s">
        <v>66</v>
      </c>
      <c r="D8" s="2">
        <v>6</v>
      </c>
      <c r="E8" s="3" t="s">
        <v>6</v>
      </c>
    </row>
    <row r="9" spans="1:5" x14ac:dyDescent="0.25">
      <c r="A9" s="2">
        <f t="shared" si="0"/>
        <v>8</v>
      </c>
      <c r="B9" s="3" t="s">
        <v>54</v>
      </c>
      <c r="C9" s="4" t="s">
        <v>70</v>
      </c>
      <c r="D9" s="2">
        <v>2</v>
      </c>
      <c r="E9" s="3" t="s">
        <v>7</v>
      </c>
    </row>
    <row r="10" spans="1:5" x14ac:dyDescent="0.25">
      <c r="A10" s="2">
        <f t="shared" si="0"/>
        <v>9</v>
      </c>
      <c r="B10" s="3" t="s">
        <v>55</v>
      </c>
      <c r="C10" s="4" t="s">
        <v>71</v>
      </c>
      <c r="D10" s="2">
        <v>2</v>
      </c>
      <c r="E10" s="3" t="s">
        <v>8</v>
      </c>
    </row>
    <row r="11" spans="1:5" x14ac:dyDescent="0.25">
      <c r="A11" s="2">
        <f t="shared" si="0"/>
        <v>10</v>
      </c>
      <c r="B11" s="3" t="s">
        <v>58</v>
      </c>
      <c r="C11" s="3" t="s">
        <v>102</v>
      </c>
      <c r="D11" s="2">
        <v>6</v>
      </c>
      <c r="E11" s="3" t="s">
        <v>9</v>
      </c>
    </row>
    <row r="12" spans="1:5" x14ac:dyDescent="0.25">
      <c r="A12" s="2">
        <f t="shared" si="0"/>
        <v>11</v>
      </c>
      <c r="B12" s="3" t="s">
        <v>59</v>
      </c>
      <c r="C12" s="3" t="s">
        <v>103</v>
      </c>
      <c r="D12" s="2">
        <v>1</v>
      </c>
      <c r="E12" s="3" t="s">
        <v>10</v>
      </c>
    </row>
    <row r="13" spans="1:5" x14ac:dyDescent="0.25">
      <c r="A13" s="2">
        <f t="shared" si="0"/>
        <v>12</v>
      </c>
      <c r="B13" s="3" t="s">
        <v>67</v>
      </c>
      <c r="C13" s="3" t="s">
        <v>104</v>
      </c>
      <c r="D13" s="2">
        <v>3</v>
      </c>
      <c r="E13" s="3" t="s">
        <v>11</v>
      </c>
    </row>
    <row r="14" spans="1:5" x14ac:dyDescent="0.25">
      <c r="A14" s="2">
        <f t="shared" si="0"/>
        <v>13</v>
      </c>
      <c r="B14" s="3" t="s">
        <v>69</v>
      </c>
      <c r="C14" s="3" t="s">
        <v>105</v>
      </c>
      <c r="D14" s="2">
        <v>1</v>
      </c>
      <c r="E14" s="3" t="s">
        <v>12</v>
      </c>
    </row>
    <row r="15" spans="1:5" x14ac:dyDescent="0.25">
      <c r="A15" s="2">
        <f t="shared" si="0"/>
        <v>14</v>
      </c>
      <c r="B15" s="3" t="s">
        <v>72</v>
      </c>
      <c r="C15" s="3" t="s">
        <v>73</v>
      </c>
      <c r="D15" s="2">
        <v>1</v>
      </c>
      <c r="E15" s="3" t="s">
        <v>13</v>
      </c>
    </row>
    <row r="16" spans="1:5" x14ac:dyDescent="0.25">
      <c r="A16" s="2">
        <f t="shared" si="0"/>
        <v>15</v>
      </c>
      <c r="B16" s="3" t="s">
        <v>74</v>
      </c>
      <c r="C16" s="3" t="s">
        <v>75</v>
      </c>
      <c r="D16" s="2">
        <v>1</v>
      </c>
      <c r="E16" s="3" t="s">
        <v>14</v>
      </c>
    </row>
    <row r="17" spans="1:5" x14ac:dyDescent="0.25">
      <c r="A17" s="2">
        <f t="shared" si="0"/>
        <v>16</v>
      </c>
      <c r="B17" s="3" t="s">
        <v>15</v>
      </c>
      <c r="C17" s="3" t="s">
        <v>106</v>
      </c>
      <c r="D17" s="2">
        <v>1</v>
      </c>
      <c r="E17" s="3" t="s">
        <v>16</v>
      </c>
    </row>
    <row r="18" spans="1:5" x14ac:dyDescent="0.25">
      <c r="A18" s="2">
        <f t="shared" si="0"/>
        <v>17</v>
      </c>
      <c r="B18" s="3" t="s">
        <v>17</v>
      </c>
      <c r="C18" s="3" t="s">
        <v>107</v>
      </c>
      <c r="D18" s="2">
        <v>1</v>
      </c>
      <c r="E18" s="3" t="s">
        <v>18</v>
      </c>
    </row>
    <row r="19" spans="1:5" x14ac:dyDescent="0.25">
      <c r="A19" s="2">
        <f t="shared" si="0"/>
        <v>18</v>
      </c>
      <c r="B19" s="3" t="s">
        <v>19</v>
      </c>
      <c r="C19" s="3" t="s">
        <v>108</v>
      </c>
      <c r="D19" s="2">
        <v>1</v>
      </c>
      <c r="E19" s="3" t="s">
        <v>20</v>
      </c>
    </row>
    <row r="20" spans="1:5" x14ac:dyDescent="0.25">
      <c r="A20" s="2">
        <f t="shared" si="0"/>
        <v>19</v>
      </c>
      <c r="B20" s="3" t="s">
        <v>76</v>
      </c>
      <c r="C20" s="3" t="s">
        <v>77</v>
      </c>
      <c r="D20" s="2">
        <v>1</v>
      </c>
      <c r="E20" s="3" t="s">
        <v>21</v>
      </c>
    </row>
    <row r="21" spans="1:5" x14ac:dyDescent="0.25">
      <c r="A21" s="2">
        <f t="shared" si="0"/>
        <v>20</v>
      </c>
      <c r="B21" s="3" t="s">
        <v>68</v>
      </c>
      <c r="C21" s="3" t="s">
        <v>109</v>
      </c>
      <c r="D21" s="2">
        <v>1</v>
      </c>
      <c r="E21" s="3" t="s">
        <v>22</v>
      </c>
    </row>
    <row r="22" spans="1:5" x14ac:dyDescent="0.25">
      <c r="A22" s="2">
        <f t="shared" si="0"/>
        <v>21</v>
      </c>
      <c r="B22" s="3" t="s">
        <v>78</v>
      </c>
      <c r="C22" s="3" t="s">
        <v>79</v>
      </c>
      <c r="D22" s="2">
        <v>2</v>
      </c>
      <c r="E22" s="3"/>
    </row>
    <row r="23" spans="1:5" x14ac:dyDescent="0.25">
      <c r="A23" s="2">
        <f t="shared" si="0"/>
        <v>22</v>
      </c>
      <c r="B23" s="3" t="s">
        <v>84</v>
      </c>
      <c r="C23" s="3" t="s">
        <v>110</v>
      </c>
      <c r="D23" s="2">
        <v>1</v>
      </c>
      <c r="E23" s="3" t="s">
        <v>23</v>
      </c>
    </row>
    <row r="24" spans="1:5" x14ac:dyDescent="0.25">
      <c r="A24" s="2">
        <f t="shared" si="0"/>
        <v>23</v>
      </c>
      <c r="B24" s="3" t="s">
        <v>85</v>
      </c>
      <c r="C24" s="3" t="s">
        <v>86</v>
      </c>
      <c r="D24" s="2">
        <v>1</v>
      </c>
      <c r="E24" s="3" t="s">
        <v>87</v>
      </c>
    </row>
    <row r="25" spans="1:5" x14ac:dyDescent="0.25">
      <c r="A25" s="2">
        <f t="shared" si="0"/>
        <v>24</v>
      </c>
      <c r="B25" s="3" t="s">
        <v>90</v>
      </c>
      <c r="C25" s="3" t="s">
        <v>91</v>
      </c>
      <c r="D25" s="2">
        <v>1</v>
      </c>
      <c r="E25" s="3" t="s">
        <v>88</v>
      </c>
    </row>
    <row r="26" spans="1:5" x14ac:dyDescent="0.25">
      <c r="A26" s="2">
        <f t="shared" si="0"/>
        <v>25</v>
      </c>
      <c r="B26" s="3" t="s">
        <v>92</v>
      </c>
      <c r="C26" s="3" t="s">
        <v>93</v>
      </c>
      <c r="D26" s="2">
        <v>2</v>
      </c>
      <c r="E26" s="3" t="s">
        <v>89</v>
      </c>
    </row>
    <row r="27" spans="1:5" x14ac:dyDescent="0.25">
      <c r="A27" s="2">
        <f>A26+1</f>
        <v>26</v>
      </c>
      <c r="B27" s="3" t="s">
        <v>94</v>
      </c>
      <c r="C27" s="3" t="s">
        <v>95</v>
      </c>
      <c r="D27" s="2">
        <v>2</v>
      </c>
      <c r="E27" s="3" t="s">
        <v>96</v>
      </c>
    </row>
    <row r="28" spans="1:5" x14ac:dyDescent="0.25">
      <c r="A28" s="2">
        <f t="shared" si="0"/>
        <v>27</v>
      </c>
      <c r="B28" s="3" t="s">
        <v>97</v>
      </c>
      <c r="C28" s="3" t="s">
        <v>111</v>
      </c>
      <c r="D28" s="2">
        <v>1</v>
      </c>
      <c r="E28" s="3" t="s">
        <v>24</v>
      </c>
    </row>
    <row r="29" spans="1:5" x14ac:dyDescent="0.25">
      <c r="A29" s="2">
        <f t="shared" si="0"/>
        <v>28</v>
      </c>
      <c r="B29" s="3" t="s">
        <v>98</v>
      </c>
      <c r="C29" s="3" t="s">
        <v>112</v>
      </c>
      <c r="D29" s="2">
        <v>1</v>
      </c>
      <c r="E29" s="3" t="s">
        <v>25</v>
      </c>
    </row>
    <row r="30" spans="1:5" x14ac:dyDescent="0.25">
      <c r="A30" s="2">
        <f t="shared" si="0"/>
        <v>29</v>
      </c>
      <c r="B30" s="3" t="s">
        <v>99</v>
      </c>
      <c r="C30" s="3" t="s">
        <v>113</v>
      </c>
      <c r="D30" s="2">
        <v>2</v>
      </c>
      <c r="E30" s="3" t="s">
        <v>26</v>
      </c>
    </row>
    <row r="31" spans="1:5" x14ac:dyDescent="0.25">
      <c r="A31" s="2">
        <f t="shared" si="0"/>
        <v>30</v>
      </c>
      <c r="B31" s="3" t="s">
        <v>27</v>
      </c>
      <c r="C31" s="3" t="s">
        <v>114</v>
      </c>
      <c r="D31" s="2">
        <v>1</v>
      </c>
      <c r="E31" s="3" t="s">
        <v>28</v>
      </c>
    </row>
    <row r="32" spans="1:5" x14ac:dyDescent="0.25">
      <c r="A32" s="2">
        <f t="shared" si="0"/>
        <v>31</v>
      </c>
      <c r="B32" s="3" t="s">
        <v>29</v>
      </c>
      <c r="C32" s="3" t="s">
        <v>116</v>
      </c>
      <c r="D32" s="2">
        <v>1</v>
      </c>
      <c r="E32" s="3" t="s">
        <v>30</v>
      </c>
    </row>
    <row r="33" spans="1:5" x14ac:dyDescent="0.25">
      <c r="A33" s="2">
        <f t="shared" si="0"/>
        <v>32</v>
      </c>
      <c r="B33" s="3" t="s">
        <v>31</v>
      </c>
      <c r="C33" s="3" t="s">
        <v>115</v>
      </c>
      <c r="D33" s="2">
        <v>1</v>
      </c>
      <c r="E33" s="3" t="s">
        <v>32</v>
      </c>
    </row>
    <row r="34" spans="1:5" x14ac:dyDescent="0.25">
      <c r="A34" s="2">
        <f t="shared" si="0"/>
        <v>33</v>
      </c>
      <c r="B34" s="3" t="s">
        <v>33</v>
      </c>
      <c r="C34" s="3" t="s">
        <v>118</v>
      </c>
      <c r="D34" s="2">
        <v>6</v>
      </c>
      <c r="E34" s="3" t="s">
        <v>34</v>
      </c>
    </row>
    <row r="35" spans="1:5" x14ac:dyDescent="0.25">
      <c r="A35" s="2">
        <f t="shared" si="0"/>
        <v>34</v>
      </c>
      <c r="B35" s="3" t="s">
        <v>35</v>
      </c>
      <c r="C35" s="3" t="s">
        <v>117</v>
      </c>
      <c r="D35" s="2">
        <v>1</v>
      </c>
      <c r="E35" s="3" t="s">
        <v>36</v>
      </c>
    </row>
    <row r="36" spans="1:5" x14ac:dyDescent="0.25">
      <c r="A36" s="2">
        <f t="shared" si="0"/>
        <v>35</v>
      </c>
      <c r="B36" s="3" t="s">
        <v>37</v>
      </c>
      <c r="C36" s="3" t="s">
        <v>119</v>
      </c>
      <c r="D36" s="2">
        <v>2</v>
      </c>
      <c r="E36" s="3" t="s">
        <v>38</v>
      </c>
    </row>
    <row r="37" spans="1:5" x14ac:dyDescent="0.25">
      <c r="A37" s="2">
        <f t="shared" si="0"/>
        <v>36</v>
      </c>
      <c r="B37" s="3" t="s">
        <v>39</v>
      </c>
      <c r="C37" s="3" t="s">
        <v>120</v>
      </c>
      <c r="D37" s="2">
        <v>1</v>
      </c>
      <c r="E37" s="3" t="s">
        <v>40</v>
      </c>
    </row>
    <row r="38" spans="1:5" x14ac:dyDescent="0.25">
      <c r="A38" s="2">
        <f t="shared" si="0"/>
        <v>37</v>
      </c>
      <c r="B38" s="3" t="s">
        <v>41</v>
      </c>
      <c r="C38" s="3" t="s">
        <v>121</v>
      </c>
      <c r="D38" s="2">
        <v>7</v>
      </c>
      <c r="E38" s="3" t="s">
        <v>42</v>
      </c>
    </row>
    <row r="39" spans="1:5" ht="15.75" thickBot="1" x14ac:dyDescent="0.3">
      <c r="A39" s="2">
        <f t="shared" si="0"/>
        <v>38</v>
      </c>
      <c r="B39" s="3" t="s">
        <v>100</v>
      </c>
      <c r="C39" s="3" t="s">
        <v>101</v>
      </c>
      <c r="D39" s="2">
        <v>1</v>
      </c>
      <c r="E39" s="3" t="s">
        <v>43</v>
      </c>
    </row>
    <row r="40" spans="1:5" x14ac:dyDescent="0.25">
      <c r="A40" s="5">
        <f t="shared" si="0"/>
        <v>39</v>
      </c>
      <c r="B40" s="7" t="s">
        <v>80</v>
      </c>
      <c r="C40" s="3" t="s">
        <v>82</v>
      </c>
      <c r="D40" s="6">
        <v>1</v>
      </c>
      <c r="E40" s="7" t="s">
        <v>81</v>
      </c>
    </row>
    <row r="41" spans="1:5" x14ac:dyDescent="0.25">
      <c r="A41" s="5"/>
      <c r="B41" s="8"/>
      <c r="C41" s="3" t="s">
        <v>83</v>
      </c>
      <c r="D41" s="5"/>
      <c r="E41" s="8"/>
    </row>
  </sheetData>
  <mergeCells count="4">
    <mergeCell ref="A40:A41"/>
    <mergeCell ref="B40:B41"/>
    <mergeCell ref="D40:D41"/>
    <mergeCell ref="E40:E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Isola</dc:creator>
  <cp:lastModifiedBy>Gabriele Isola</cp:lastModifiedBy>
  <dcterms:created xsi:type="dcterms:W3CDTF">2020-06-10T08:29:38Z</dcterms:created>
  <dcterms:modified xsi:type="dcterms:W3CDTF">2020-06-10T12:32:59Z</dcterms:modified>
</cp:coreProperties>
</file>